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495"/>
  </bookViews>
  <sheets>
    <sheet name="Sheet1" sheetId="3" r:id="rId1"/>
  </sheets>
  <definedNames>
    <definedName name="_xlnm._FilterDatabase" localSheetId="0" hidden="1">Sheet1!$C$2:$D$54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<sst xmlns="http://schemas.openxmlformats.org/spreadsheetml/2006/main" count="219" uniqueCount="85">
  <si>
    <t>附件</t>
  </si>
  <si>
    <t>运城市大学生乡村医生专项计划2025年公开招聘工作人员综合成绩公示</t>
  </si>
  <si>
    <t>序号</t>
  </si>
  <si>
    <t>报名地市</t>
  </si>
  <si>
    <t>姓名</t>
  </si>
  <si>
    <t>性别</t>
  </si>
  <si>
    <t>报考岗位</t>
  </si>
  <si>
    <t>笔试成绩</t>
  </si>
  <si>
    <t>面试成绩</t>
  </si>
  <si>
    <t>综合成绩</t>
  </si>
  <si>
    <t>运城市</t>
  </si>
  <si>
    <t>马贝蕾</t>
  </si>
  <si>
    <t>女</t>
  </si>
  <si>
    <t>盐湖区解州镇西元村卫生室</t>
  </si>
  <si>
    <t>靳颖</t>
  </si>
  <si>
    <t>卫童瑶</t>
  </si>
  <si>
    <t>0（缺考）</t>
  </si>
  <si>
    <t>师敬群</t>
  </si>
  <si>
    <t>盐湖区解州镇曲村卫生室</t>
  </si>
  <si>
    <t>卫锴东</t>
  </si>
  <si>
    <t>男</t>
  </si>
  <si>
    <t>梁成昊</t>
  </si>
  <si>
    <t>兰秋蕊</t>
  </si>
  <si>
    <t>盐湖区解州镇郭家村卫生室</t>
  </si>
  <si>
    <t>韩晓波</t>
  </si>
  <si>
    <t>河津市僧楼镇闫家洞村卫生室</t>
  </si>
  <si>
    <t>史新月</t>
  </si>
  <si>
    <t>赵鑫</t>
  </si>
  <si>
    <t>郭石林</t>
  </si>
  <si>
    <t>临猗县角杯镇西张村卫生室</t>
  </si>
  <si>
    <t>闫慧慧</t>
  </si>
  <si>
    <t>胡嘉婕</t>
  </si>
  <si>
    <t>陈梦奇</t>
  </si>
  <si>
    <t>临猗县角杯镇姚卓村卫生室</t>
  </si>
  <si>
    <t>薛世坛</t>
  </si>
  <si>
    <t>临猗县嵋阳镇令狐营村卫生室</t>
  </si>
  <si>
    <t>景方驰</t>
  </si>
  <si>
    <t>王艺蓉</t>
  </si>
  <si>
    <t>临猗县三管镇东姚村卫生室</t>
  </si>
  <si>
    <t>周夏曼</t>
  </si>
  <si>
    <t>解义岩</t>
  </si>
  <si>
    <t>李娜</t>
  </si>
  <si>
    <t>临猗县东张镇街西村卫生室</t>
  </si>
  <si>
    <t>吕鑫茹</t>
  </si>
  <si>
    <t>李维义</t>
  </si>
  <si>
    <t>临猗县庙上乡白鹿村卫生室</t>
  </si>
  <si>
    <t>张钟友</t>
  </si>
  <si>
    <t>李洋</t>
  </si>
  <si>
    <t>张岩</t>
  </si>
  <si>
    <t>贾锴浩</t>
  </si>
  <si>
    <t>临猗县临晋镇冯家卓村卫生室</t>
  </si>
  <si>
    <t>胡石松</t>
  </si>
  <si>
    <t>杨嘉豪</t>
  </si>
  <si>
    <t>临猗县临晋镇许家庄村卫生室</t>
  </si>
  <si>
    <t>孟思彤</t>
  </si>
  <si>
    <t>谢雨璇</t>
  </si>
  <si>
    <t>张艺丹</t>
  </si>
  <si>
    <t>稷山县稷峰镇吴城村卫生室</t>
  </si>
  <si>
    <t>范中庭</t>
  </si>
  <si>
    <t>任莉</t>
  </si>
  <si>
    <t>辛丹丹</t>
  </si>
  <si>
    <t>稷山县稷峰镇管堡村卫生室</t>
  </si>
  <si>
    <t>马青青</t>
  </si>
  <si>
    <t>李续悦</t>
  </si>
  <si>
    <t>陈欣月</t>
  </si>
  <si>
    <t>夏县水头镇常村卫生室</t>
  </si>
  <si>
    <t>李京谕</t>
  </si>
  <si>
    <t>张婷</t>
  </si>
  <si>
    <t>王涛</t>
  </si>
  <si>
    <t>孙鸿圣</t>
  </si>
  <si>
    <t>夏县庙前镇桑村卫生室</t>
  </si>
  <si>
    <t>牛烽旭</t>
  </si>
  <si>
    <t>卫茗源</t>
  </si>
  <si>
    <t>赵普</t>
  </si>
  <si>
    <t>平陆县常乐镇中张村卫生室</t>
  </si>
  <si>
    <t>刘丽英</t>
  </si>
  <si>
    <t>芦焱垚</t>
  </si>
  <si>
    <t>杨雅帆</t>
  </si>
  <si>
    <t>平陆县常乐镇洪阳村卫生室</t>
  </si>
  <si>
    <t>薛宛欣</t>
  </si>
  <si>
    <t>席静月</t>
  </si>
  <si>
    <t>赵琦</t>
  </si>
  <si>
    <t>平陆县三门镇坡底村卫生室</t>
  </si>
  <si>
    <t>王达飞</t>
  </si>
  <si>
    <t>平陆县曹川镇陡泉村卫生室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</si>
</sst>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2"/>
      <color theme="1"/>
      <name val="CESI黑体-GB2312"/>
      <charset val="134"/>
    </font>
    <font>
      <sz val="12"/>
      <name val="CESI黑体-GB2312"/>
      <charset val="134"/>
    </font>
    <font>
      <sz val="12"/>
      <name val="宋体"/>
      <charset val="134"/>
      <scheme val="minor"/>
    </font>
    <font>
      <sz val="12"/>
      <color theme="1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0" fillId="0" borderId="0" xfId="0" applyFill="1" applyBorder="1">
      <alignment vertical="center"/>
    </xf>
    <xf numFmtId="176" fontId="2" fillId="0" borderId="0" xfId="0" applyNumberFormat="1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0" fillId="0" borderId="0" xfId="0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176" fontId="7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 shrinkToFit="1"/>
    </xf>
    <xf numFmtId="176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B9DCB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4"/>
  <sheetViews>
    <sheetView tabSelected="1" workbookViewId="0">
      <selection activeCell="A1" sqref="A1:H1"/>
    </sheetView>
  </sheetViews>
  <sheetFormatPr defaultColWidth="9" defaultRowHeight="15.75" outlineLevelCol="7"/>
  <cols>
    <col min="1" max="2" width="9" style="2"/>
    <col min="3" max="3" width="13.375" style="3" customWidth="1"/>
    <col min="4" max="4" width="10.25" style="4" customWidth="1"/>
    <col min="5" max="5" width="34.625" style="4" customWidth="1"/>
    <col min="6" max="7" width="13.625" style="5" customWidth="1"/>
    <col min="8" max="8" width="12" style="6" customWidth="1"/>
  </cols>
  <sheetData>
    <row r="1" ht="25" customHeight="1" spans="1:8">
      <c r="A1" s="7" t="s">
        <v>0</v>
      </c>
      <c r="B1" s="7"/>
      <c r="C1" s="8"/>
      <c r="D1" s="8"/>
      <c r="E1" s="8"/>
      <c r="F1" s="16"/>
      <c r="G1" s="16"/>
      <c r="H1" s="17"/>
    </row>
    <row r="2" ht="48" customHeight="1" spans="1:8">
      <c r="A2" s="9" t="s">
        <v>1</v>
      </c>
      <c r="B2" s="9"/>
      <c r="C2" s="9"/>
      <c r="D2" s="9"/>
      <c r="E2" s="9"/>
      <c r="F2" s="18"/>
      <c r="G2" s="18"/>
      <c r="H2" s="19"/>
    </row>
    <row r="3" s="1" customFormat="1" ht="24" customHeight="1" spans="1:8">
      <c r="A3" s="10" t="s">
        <v>2</v>
      </c>
      <c r="B3" s="11" t="s">
        <v>3</v>
      </c>
      <c r="C3" s="12" t="s">
        <v>4</v>
      </c>
      <c r="D3" s="10" t="s">
        <v>5</v>
      </c>
      <c r="E3" s="10" t="s">
        <v>6</v>
      </c>
      <c r="F3" s="20" t="s">
        <v>7</v>
      </c>
      <c r="G3" s="20" t="s">
        <v>8</v>
      </c>
      <c r="H3" s="10" t="s">
        <v>9</v>
      </c>
    </row>
    <row r="4" ht="24" customHeight="1" spans="1:8">
      <c r="A4" s="13">
        <v>1</v>
      </c>
      <c r="B4" s="14" t="s">
        <v>10</v>
      </c>
      <c r="C4" s="15" t="s">
        <v>11</v>
      </c>
      <c r="D4" s="13" t="s">
        <v>12</v>
      </c>
      <c r="E4" s="21" t="s">
        <v>13</v>
      </c>
      <c r="F4" s="22">
        <v>65</v>
      </c>
      <c r="G4" s="22">
        <v>82.67</v>
      </c>
      <c r="H4" s="22">
        <f>F4*0.6+G4*0.4</f>
        <v>72.068</v>
      </c>
    </row>
    <row r="5" ht="24" customHeight="1" spans="1:8">
      <c r="A5" s="13">
        <v>2</v>
      </c>
      <c r="B5" s="14" t="s">
        <v>10</v>
      </c>
      <c r="C5" s="15" t="s">
        <v>14</v>
      </c>
      <c r="D5" s="13" t="s">
        <v>12</v>
      </c>
      <c r="E5" s="21" t="s">
        <v>13</v>
      </c>
      <c r="F5" s="22">
        <v>63</v>
      </c>
      <c r="G5" s="22">
        <v>81.85</v>
      </c>
      <c r="H5" s="22">
        <f>F5*0.6+G5*0.4</f>
        <v>70.54</v>
      </c>
    </row>
    <row r="6" ht="24" customHeight="1" spans="1:8">
      <c r="A6" s="13">
        <v>3</v>
      </c>
      <c r="B6" s="14" t="s">
        <v>10</v>
      </c>
      <c r="C6" s="15" t="s">
        <v>15</v>
      </c>
      <c r="D6" s="13" t="s">
        <v>12</v>
      </c>
      <c r="E6" s="21" t="s">
        <v>13</v>
      </c>
      <c r="F6" s="13">
        <v>56</v>
      </c>
      <c r="G6" s="13" t="s">
        <v>16</v>
      </c>
      <c r="H6" s="22">
        <f>F6*0.6</f>
        <v>33.6</v>
      </c>
    </row>
    <row r="7" ht="24" customHeight="1" spans="1:8">
      <c r="A7" s="13">
        <v>4</v>
      </c>
      <c r="B7" s="14" t="s">
        <v>10</v>
      </c>
      <c r="C7" s="15" t="s">
        <v>17</v>
      </c>
      <c r="D7" s="13" t="s">
        <v>12</v>
      </c>
      <c r="E7" s="21" t="s">
        <v>18</v>
      </c>
      <c r="F7" s="22">
        <v>65</v>
      </c>
      <c r="G7" s="22">
        <v>85.05</v>
      </c>
      <c r="H7" s="22">
        <f>F7*0.6+G7*0.4</f>
        <v>73.02</v>
      </c>
    </row>
    <row r="8" ht="24" customHeight="1" spans="1:8">
      <c r="A8" s="13">
        <v>6</v>
      </c>
      <c r="B8" s="14" t="s">
        <v>10</v>
      </c>
      <c r="C8" s="15" t="s">
        <v>19</v>
      </c>
      <c r="D8" s="13" t="s">
        <v>20</v>
      </c>
      <c r="E8" s="21" t="s">
        <v>18</v>
      </c>
      <c r="F8" s="22">
        <v>46</v>
      </c>
      <c r="G8" s="22">
        <v>82.77</v>
      </c>
      <c r="H8" s="22">
        <f>F8*0.6+G8*0.4</f>
        <v>60.708</v>
      </c>
    </row>
    <row r="9" ht="24" customHeight="1" spans="1:8">
      <c r="A9" s="13">
        <v>5</v>
      </c>
      <c r="B9" s="14" t="s">
        <v>10</v>
      </c>
      <c r="C9" s="15" t="s">
        <v>21</v>
      </c>
      <c r="D9" s="13" t="s">
        <v>20</v>
      </c>
      <c r="E9" s="21" t="s">
        <v>18</v>
      </c>
      <c r="F9" s="13">
        <v>48</v>
      </c>
      <c r="G9" s="13" t="s">
        <v>16</v>
      </c>
      <c r="H9" s="22">
        <f>F9*0.6</f>
        <v>28.8</v>
      </c>
    </row>
    <row r="10" ht="24" customHeight="1" spans="1:8">
      <c r="A10" s="13">
        <v>7</v>
      </c>
      <c r="B10" s="14" t="s">
        <v>10</v>
      </c>
      <c r="C10" s="15" t="s">
        <v>22</v>
      </c>
      <c r="D10" s="13" t="s">
        <v>12</v>
      </c>
      <c r="E10" s="21" t="s">
        <v>23</v>
      </c>
      <c r="F10" s="13">
        <v>50</v>
      </c>
      <c r="G10" s="13" t="s">
        <v>16</v>
      </c>
      <c r="H10" s="22">
        <f>F10*0.6</f>
        <v>30</v>
      </c>
    </row>
    <row r="11" ht="24" customHeight="1" spans="1:8">
      <c r="A11" s="13">
        <v>8</v>
      </c>
      <c r="B11" s="14" t="s">
        <v>10</v>
      </c>
      <c r="C11" s="15" t="s">
        <v>24</v>
      </c>
      <c r="D11" s="13" t="s">
        <v>20</v>
      </c>
      <c r="E11" s="21" t="s">
        <v>25</v>
      </c>
      <c r="F11" s="22">
        <v>71</v>
      </c>
      <c r="G11" s="22">
        <v>84.1</v>
      </c>
      <c r="H11" s="22">
        <f>F11*0.6+G11*0.4</f>
        <v>76.24</v>
      </c>
    </row>
    <row r="12" ht="24" customHeight="1" spans="1:8">
      <c r="A12" s="13">
        <v>9</v>
      </c>
      <c r="B12" s="14" t="s">
        <v>10</v>
      </c>
      <c r="C12" s="15" t="s">
        <v>26</v>
      </c>
      <c r="D12" s="13" t="s">
        <v>12</v>
      </c>
      <c r="E12" s="21" t="s">
        <v>25</v>
      </c>
      <c r="F12" s="22">
        <v>63</v>
      </c>
      <c r="G12" s="22">
        <v>84.86</v>
      </c>
      <c r="H12" s="22">
        <f>F12*0.6+G12*0.4</f>
        <v>71.744</v>
      </c>
    </row>
    <row r="13" ht="24" customHeight="1" spans="1:8">
      <c r="A13" s="13">
        <v>10</v>
      </c>
      <c r="B13" s="14" t="s">
        <v>10</v>
      </c>
      <c r="C13" s="15" t="s">
        <v>27</v>
      </c>
      <c r="D13" s="13" t="s">
        <v>20</v>
      </c>
      <c r="E13" s="21" t="s">
        <v>25</v>
      </c>
      <c r="F13" s="22">
        <v>54</v>
      </c>
      <c r="G13" s="22">
        <v>82.98</v>
      </c>
      <c r="H13" s="22">
        <f>F13*0.6+G13*0.4</f>
        <v>65.592</v>
      </c>
    </row>
    <row r="14" ht="24" customHeight="1" spans="1:8">
      <c r="A14" s="13">
        <v>11</v>
      </c>
      <c r="B14" s="14" t="s">
        <v>10</v>
      </c>
      <c r="C14" s="15" t="s">
        <v>28</v>
      </c>
      <c r="D14" s="13" t="s">
        <v>20</v>
      </c>
      <c r="E14" s="21" t="s">
        <v>29</v>
      </c>
      <c r="F14" s="22">
        <v>55</v>
      </c>
      <c r="G14" s="22">
        <v>87.81</v>
      </c>
      <c r="H14" s="22">
        <f>F14*0.6+G14*0.4</f>
        <v>68.124</v>
      </c>
    </row>
    <row r="15" ht="24" customHeight="1" spans="1:8">
      <c r="A15" s="13">
        <v>12</v>
      </c>
      <c r="B15" s="14" t="s">
        <v>10</v>
      </c>
      <c r="C15" s="15" t="s">
        <v>30</v>
      </c>
      <c r="D15" s="13" t="s">
        <v>20</v>
      </c>
      <c r="E15" s="21" t="s">
        <v>29</v>
      </c>
      <c r="F15" s="22">
        <v>45</v>
      </c>
      <c r="G15" s="22">
        <v>82.13</v>
      </c>
      <c r="H15" s="22">
        <f>F15*0.6+G15*0.4</f>
        <v>59.852</v>
      </c>
    </row>
    <row r="16" ht="24" customHeight="1" spans="1:8">
      <c r="A16" s="13">
        <v>13</v>
      </c>
      <c r="B16" s="14" t="s">
        <v>10</v>
      </c>
      <c r="C16" s="15" t="s">
        <v>31</v>
      </c>
      <c r="D16" s="13" t="s">
        <v>12</v>
      </c>
      <c r="E16" s="21" t="s">
        <v>29</v>
      </c>
      <c r="F16" s="13">
        <v>40</v>
      </c>
      <c r="G16" s="13" t="s">
        <v>16</v>
      </c>
      <c r="H16" s="22">
        <f>F16*0.6</f>
        <v>24</v>
      </c>
    </row>
    <row r="17" ht="24" customHeight="1" spans="1:8">
      <c r="A17" s="13">
        <v>14</v>
      </c>
      <c r="B17" s="14" t="s">
        <v>10</v>
      </c>
      <c r="C17" s="15" t="s">
        <v>32</v>
      </c>
      <c r="D17" s="13" t="s">
        <v>20</v>
      </c>
      <c r="E17" s="21" t="s">
        <v>33</v>
      </c>
      <c r="F17" s="22">
        <v>44</v>
      </c>
      <c r="G17" s="22">
        <v>84.27</v>
      </c>
      <c r="H17" s="22">
        <f t="shared" ref="H17:H22" si="0">F17*0.6+G17*0.4</f>
        <v>60.108</v>
      </c>
    </row>
    <row r="18" ht="24" customHeight="1" spans="1:8">
      <c r="A18" s="13">
        <v>15</v>
      </c>
      <c r="B18" s="14" t="s">
        <v>10</v>
      </c>
      <c r="C18" s="15" t="s">
        <v>34</v>
      </c>
      <c r="D18" s="13" t="s">
        <v>20</v>
      </c>
      <c r="E18" s="21" t="s">
        <v>35</v>
      </c>
      <c r="F18" s="22">
        <v>50</v>
      </c>
      <c r="G18" s="22">
        <v>81.9</v>
      </c>
      <c r="H18" s="22">
        <f t="shared" si="0"/>
        <v>62.76</v>
      </c>
    </row>
    <row r="19" ht="24" customHeight="1" spans="1:8">
      <c r="A19" s="13">
        <v>16</v>
      </c>
      <c r="B19" s="14" t="s">
        <v>10</v>
      </c>
      <c r="C19" s="15" t="s">
        <v>36</v>
      </c>
      <c r="D19" s="13" t="s">
        <v>20</v>
      </c>
      <c r="E19" s="21" t="s">
        <v>35</v>
      </c>
      <c r="F19" s="22">
        <v>36</v>
      </c>
      <c r="G19" s="22">
        <v>83.54</v>
      </c>
      <c r="H19" s="22">
        <f t="shared" si="0"/>
        <v>55.016</v>
      </c>
    </row>
    <row r="20" ht="24" customHeight="1" spans="1:8">
      <c r="A20" s="13">
        <v>17</v>
      </c>
      <c r="B20" s="14" t="s">
        <v>10</v>
      </c>
      <c r="C20" s="15" t="s">
        <v>37</v>
      </c>
      <c r="D20" s="13" t="s">
        <v>12</v>
      </c>
      <c r="E20" s="21" t="s">
        <v>38</v>
      </c>
      <c r="F20" s="22">
        <v>52</v>
      </c>
      <c r="G20" s="22">
        <v>88.42</v>
      </c>
      <c r="H20" s="22">
        <f t="shared" si="0"/>
        <v>66.568</v>
      </c>
    </row>
    <row r="21" ht="24" customHeight="1" spans="1:8">
      <c r="A21" s="13">
        <v>19</v>
      </c>
      <c r="B21" s="14" t="s">
        <v>10</v>
      </c>
      <c r="C21" s="15" t="s">
        <v>39</v>
      </c>
      <c r="D21" s="13" t="s">
        <v>12</v>
      </c>
      <c r="E21" s="21" t="s">
        <v>38</v>
      </c>
      <c r="F21" s="22">
        <v>51</v>
      </c>
      <c r="G21" s="22">
        <v>85.75</v>
      </c>
      <c r="H21" s="22">
        <f t="shared" si="0"/>
        <v>64.9</v>
      </c>
    </row>
    <row r="22" ht="24" customHeight="1" spans="1:8">
      <c r="A22" s="13">
        <v>18</v>
      </c>
      <c r="B22" s="14" t="s">
        <v>10</v>
      </c>
      <c r="C22" s="15" t="s">
        <v>40</v>
      </c>
      <c r="D22" s="13" t="s">
        <v>12</v>
      </c>
      <c r="E22" s="21" t="s">
        <v>38</v>
      </c>
      <c r="F22" s="22">
        <v>51</v>
      </c>
      <c r="G22" s="22">
        <v>82.39</v>
      </c>
      <c r="H22" s="22">
        <f t="shared" si="0"/>
        <v>63.556</v>
      </c>
    </row>
    <row r="23" ht="24" customHeight="1" spans="1:8">
      <c r="A23" s="13">
        <v>20</v>
      </c>
      <c r="B23" s="14" t="s">
        <v>10</v>
      </c>
      <c r="C23" s="15" t="s">
        <v>41</v>
      </c>
      <c r="D23" s="13" t="s">
        <v>12</v>
      </c>
      <c r="E23" s="21" t="s">
        <v>42</v>
      </c>
      <c r="F23" s="22">
        <v>48</v>
      </c>
      <c r="G23" s="22">
        <v>84.83</v>
      </c>
      <c r="H23" s="22">
        <f t="shared" ref="H23:H45" si="1">F23*0.6+G23*0.4</f>
        <v>62.732</v>
      </c>
    </row>
    <row r="24" ht="24" customHeight="1" spans="1:8">
      <c r="A24" s="13">
        <v>21</v>
      </c>
      <c r="B24" s="14" t="s">
        <v>10</v>
      </c>
      <c r="C24" s="15" t="s">
        <v>43</v>
      </c>
      <c r="D24" s="13" t="s">
        <v>12</v>
      </c>
      <c r="E24" s="21" t="s">
        <v>42</v>
      </c>
      <c r="F24" s="22">
        <v>31</v>
      </c>
      <c r="G24" s="22">
        <v>82.59</v>
      </c>
      <c r="H24" s="22">
        <f t="shared" si="1"/>
        <v>51.636</v>
      </c>
    </row>
    <row r="25" ht="24" customHeight="1" spans="1:8">
      <c r="A25" s="13">
        <v>22</v>
      </c>
      <c r="B25" s="14" t="s">
        <v>10</v>
      </c>
      <c r="C25" s="15" t="s">
        <v>44</v>
      </c>
      <c r="D25" s="13" t="s">
        <v>20</v>
      </c>
      <c r="E25" s="21" t="s">
        <v>45</v>
      </c>
      <c r="F25" s="22">
        <v>51</v>
      </c>
      <c r="G25" s="22">
        <v>86.17</v>
      </c>
      <c r="H25" s="22">
        <f t="shared" si="1"/>
        <v>65.068</v>
      </c>
    </row>
    <row r="26" ht="24" customHeight="1" spans="1:8">
      <c r="A26" s="13">
        <v>23</v>
      </c>
      <c r="B26" s="14" t="s">
        <v>10</v>
      </c>
      <c r="C26" s="15" t="s">
        <v>46</v>
      </c>
      <c r="D26" s="13" t="s">
        <v>12</v>
      </c>
      <c r="E26" s="21" t="s">
        <v>45</v>
      </c>
      <c r="F26" s="22">
        <v>50</v>
      </c>
      <c r="G26" s="22">
        <v>85.4</v>
      </c>
      <c r="H26" s="22">
        <f t="shared" si="1"/>
        <v>64.16</v>
      </c>
    </row>
    <row r="27" ht="24" customHeight="1" spans="1:8">
      <c r="A27" s="13">
        <v>24</v>
      </c>
      <c r="B27" s="14" t="s">
        <v>10</v>
      </c>
      <c r="C27" s="15" t="s">
        <v>47</v>
      </c>
      <c r="D27" s="13" t="s">
        <v>12</v>
      </c>
      <c r="E27" s="21" t="s">
        <v>45</v>
      </c>
      <c r="F27" s="22">
        <v>38</v>
      </c>
      <c r="G27" s="22">
        <v>83.19</v>
      </c>
      <c r="H27" s="22">
        <f t="shared" si="1"/>
        <v>56.076</v>
      </c>
    </row>
    <row r="28" ht="24" customHeight="1" spans="1:8">
      <c r="A28" s="13">
        <v>25</v>
      </c>
      <c r="B28" s="14" t="s">
        <v>10</v>
      </c>
      <c r="C28" s="15" t="s">
        <v>48</v>
      </c>
      <c r="D28" s="13" t="s">
        <v>20</v>
      </c>
      <c r="E28" s="21" t="s">
        <v>45</v>
      </c>
      <c r="F28" s="22">
        <v>38</v>
      </c>
      <c r="G28" s="22">
        <v>78.11</v>
      </c>
      <c r="H28" s="22">
        <f t="shared" si="1"/>
        <v>54.044</v>
      </c>
    </row>
    <row r="29" ht="24" customHeight="1" spans="1:8">
      <c r="A29" s="13">
        <v>26</v>
      </c>
      <c r="B29" s="14" t="s">
        <v>10</v>
      </c>
      <c r="C29" s="15" t="s">
        <v>49</v>
      </c>
      <c r="D29" s="13" t="s">
        <v>20</v>
      </c>
      <c r="E29" s="21" t="s">
        <v>50</v>
      </c>
      <c r="F29" s="22">
        <v>57</v>
      </c>
      <c r="G29" s="22">
        <v>82.11</v>
      </c>
      <c r="H29" s="22">
        <f t="shared" si="1"/>
        <v>67.044</v>
      </c>
    </row>
    <row r="30" ht="24" customHeight="1" spans="1:8">
      <c r="A30" s="13">
        <v>27</v>
      </c>
      <c r="B30" s="14" t="s">
        <v>10</v>
      </c>
      <c r="C30" s="15" t="s">
        <v>51</v>
      </c>
      <c r="D30" s="13" t="s">
        <v>20</v>
      </c>
      <c r="E30" s="21" t="s">
        <v>50</v>
      </c>
      <c r="F30" s="22">
        <v>31</v>
      </c>
      <c r="G30" s="22">
        <v>47.58</v>
      </c>
      <c r="H30" s="22">
        <f t="shared" si="1"/>
        <v>37.632</v>
      </c>
    </row>
    <row r="31" ht="24" customHeight="1" spans="1:8">
      <c r="A31" s="13">
        <v>28</v>
      </c>
      <c r="B31" s="14" t="s">
        <v>10</v>
      </c>
      <c r="C31" s="15" t="s">
        <v>52</v>
      </c>
      <c r="D31" s="13" t="s">
        <v>20</v>
      </c>
      <c r="E31" s="21" t="s">
        <v>53</v>
      </c>
      <c r="F31" s="22">
        <v>60</v>
      </c>
      <c r="G31" s="22">
        <v>83.96</v>
      </c>
      <c r="H31" s="22">
        <f t="shared" si="1"/>
        <v>69.584</v>
      </c>
    </row>
    <row r="32" ht="24" customHeight="1" spans="1:8">
      <c r="A32" s="13">
        <v>29</v>
      </c>
      <c r="B32" s="14" t="s">
        <v>10</v>
      </c>
      <c r="C32" s="15" t="s">
        <v>54</v>
      </c>
      <c r="D32" s="13" t="s">
        <v>12</v>
      </c>
      <c r="E32" s="21" t="s">
        <v>53</v>
      </c>
      <c r="F32" s="22">
        <v>59</v>
      </c>
      <c r="G32" s="22">
        <v>85.36</v>
      </c>
      <c r="H32" s="22">
        <f t="shared" si="1"/>
        <v>69.544</v>
      </c>
    </row>
    <row r="33" ht="24" customHeight="1" spans="1:8">
      <c r="A33" s="13">
        <v>30</v>
      </c>
      <c r="B33" s="14" t="s">
        <v>10</v>
      </c>
      <c r="C33" s="15" t="s">
        <v>55</v>
      </c>
      <c r="D33" s="13" t="s">
        <v>12</v>
      </c>
      <c r="E33" s="21" t="s">
        <v>53</v>
      </c>
      <c r="F33" s="22">
        <v>45</v>
      </c>
      <c r="G33" s="22">
        <v>76.56</v>
      </c>
      <c r="H33" s="22">
        <f t="shared" si="1"/>
        <v>57.624</v>
      </c>
    </row>
    <row r="34" ht="24" customHeight="1" spans="1:8">
      <c r="A34" s="13">
        <v>31</v>
      </c>
      <c r="B34" s="14" t="s">
        <v>10</v>
      </c>
      <c r="C34" s="15" t="s">
        <v>56</v>
      </c>
      <c r="D34" s="13" t="s">
        <v>12</v>
      </c>
      <c r="E34" s="21" t="s">
        <v>57</v>
      </c>
      <c r="F34" s="22">
        <v>73</v>
      </c>
      <c r="G34" s="22">
        <v>87.22</v>
      </c>
      <c r="H34" s="22">
        <f t="shared" si="1"/>
        <v>78.688</v>
      </c>
    </row>
    <row r="35" ht="24" customHeight="1" spans="1:8">
      <c r="A35" s="13">
        <v>32</v>
      </c>
      <c r="B35" s="14" t="s">
        <v>10</v>
      </c>
      <c r="C35" s="15" t="s">
        <v>58</v>
      </c>
      <c r="D35" s="13" t="s">
        <v>20</v>
      </c>
      <c r="E35" s="21" t="s">
        <v>57</v>
      </c>
      <c r="F35" s="22">
        <v>65</v>
      </c>
      <c r="G35" s="22">
        <v>82.84</v>
      </c>
      <c r="H35" s="22">
        <f t="shared" si="1"/>
        <v>72.136</v>
      </c>
    </row>
    <row r="36" ht="24" customHeight="1" spans="1:8">
      <c r="A36" s="13">
        <v>33</v>
      </c>
      <c r="B36" s="14" t="s">
        <v>10</v>
      </c>
      <c r="C36" s="15" t="s">
        <v>59</v>
      </c>
      <c r="D36" s="13" t="s">
        <v>12</v>
      </c>
      <c r="E36" s="21" t="s">
        <v>57</v>
      </c>
      <c r="F36" s="22">
        <v>62</v>
      </c>
      <c r="G36" s="22">
        <v>84.67</v>
      </c>
      <c r="H36" s="22">
        <f t="shared" si="1"/>
        <v>71.068</v>
      </c>
    </row>
    <row r="37" ht="24" customHeight="1" spans="1:8">
      <c r="A37" s="13">
        <v>34</v>
      </c>
      <c r="B37" s="14" t="s">
        <v>10</v>
      </c>
      <c r="C37" s="15" t="s">
        <v>60</v>
      </c>
      <c r="D37" s="13" t="s">
        <v>12</v>
      </c>
      <c r="E37" s="21" t="s">
        <v>61</v>
      </c>
      <c r="F37" s="22">
        <v>63</v>
      </c>
      <c r="G37" s="22">
        <v>86.63</v>
      </c>
      <c r="H37" s="22">
        <f t="shared" si="1"/>
        <v>72.452</v>
      </c>
    </row>
    <row r="38" ht="24" customHeight="1" spans="1:8">
      <c r="A38" s="13">
        <v>35</v>
      </c>
      <c r="B38" s="14" t="s">
        <v>10</v>
      </c>
      <c r="C38" s="15" t="s">
        <v>62</v>
      </c>
      <c r="D38" s="13" t="s">
        <v>12</v>
      </c>
      <c r="E38" s="21" t="s">
        <v>61</v>
      </c>
      <c r="F38" s="22">
        <v>61</v>
      </c>
      <c r="G38" s="22">
        <v>82.72</v>
      </c>
      <c r="H38" s="22">
        <f t="shared" si="1"/>
        <v>69.688</v>
      </c>
    </row>
    <row r="39" ht="24" customHeight="1" spans="1:8">
      <c r="A39" s="13">
        <v>36</v>
      </c>
      <c r="B39" s="14" t="s">
        <v>10</v>
      </c>
      <c r="C39" s="15" t="s">
        <v>63</v>
      </c>
      <c r="D39" s="13" t="s">
        <v>12</v>
      </c>
      <c r="E39" s="21" t="s">
        <v>61</v>
      </c>
      <c r="F39" s="22">
        <v>43</v>
      </c>
      <c r="G39" s="22">
        <v>82.23</v>
      </c>
      <c r="H39" s="22">
        <f t="shared" si="1"/>
        <v>58.692</v>
      </c>
    </row>
    <row r="40" ht="24" customHeight="1" spans="1:8">
      <c r="A40" s="13">
        <v>37</v>
      </c>
      <c r="B40" s="14" t="s">
        <v>10</v>
      </c>
      <c r="C40" s="15" t="s">
        <v>64</v>
      </c>
      <c r="D40" s="13" t="s">
        <v>12</v>
      </c>
      <c r="E40" s="21" t="s">
        <v>65</v>
      </c>
      <c r="F40" s="22">
        <v>64</v>
      </c>
      <c r="G40" s="22">
        <v>85.46</v>
      </c>
      <c r="H40" s="22">
        <f t="shared" si="1"/>
        <v>72.584</v>
      </c>
    </row>
    <row r="41" ht="24" customHeight="1" spans="1:8">
      <c r="A41" s="13">
        <v>38</v>
      </c>
      <c r="B41" s="14" t="s">
        <v>10</v>
      </c>
      <c r="C41" s="15" t="s">
        <v>66</v>
      </c>
      <c r="D41" s="13" t="s">
        <v>12</v>
      </c>
      <c r="E41" s="21" t="s">
        <v>65</v>
      </c>
      <c r="F41" s="22">
        <v>58</v>
      </c>
      <c r="G41" s="22">
        <v>87.69</v>
      </c>
      <c r="H41" s="22">
        <f t="shared" si="1"/>
        <v>69.876</v>
      </c>
    </row>
    <row r="42" ht="24" customHeight="1" spans="1:8">
      <c r="A42" s="13">
        <v>39</v>
      </c>
      <c r="B42" s="14" t="s">
        <v>10</v>
      </c>
      <c r="C42" s="15" t="s">
        <v>67</v>
      </c>
      <c r="D42" s="13" t="s">
        <v>12</v>
      </c>
      <c r="E42" s="21" t="s">
        <v>65</v>
      </c>
      <c r="F42" s="22">
        <v>57</v>
      </c>
      <c r="G42" s="22">
        <v>86.83</v>
      </c>
      <c r="H42" s="22">
        <f t="shared" si="1"/>
        <v>68.932</v>
      </c>
    </row>
    <row r="43" ht="24" customHeight="1" spans="1:8">
      <c r="A43" s="13">
        <v>40</v>
      </c>
      <c r="B43" s="14" t="s">
        <v>10</v>
      </c>
      <c r="C43" s="15" t="s">
        <v>68</v>
      </c>
      <c r="D43" s="13" t="s">
        <v>20</v>
      </c>
      <c r="E43" s="21" t="s">
        <v>65</v>
      </c>
      <c r="F43" s="22">
        <v>57</v>
      </c>
      <c r="G43" s="22">
        <v>82.74</v>
      </c>
      <c r="H43" s="22">
        <f t="shared" si="1"/>
        <v>67.296</v>
      </c>
    </row>
    <row r="44" ht="24" customHeight="1" spans="1:8">
      <c r="A44" s="13">
        <v>41</v>
      </c>
      <c r="B44" s="14" t="s">
        <v>10</v>
      </c>
      <c r="C44" s="15" t="s">
        <v>69</v>
      </c>
      <c r="D44" s="13" t="s">
        <v>20</v>
      </c>
      <c r="E44" s="21" t="s">
        <v>70</v>
      </c>
      <c r="F44" s="22">
        <v>59</v>
      </c>
      <c r="G44" s="22">
        <v>78.23</v>
      </c>
      <c r="H44" s="22">
        <f t="shared" si="1"/>
        <v>66.692</v>
      </c>
    </row>
    <row r="45" ht="24" customHeight="1" spans="1:8">
      <c r="A45" s="13">
        <v>42</v>
      </c>
      <c r="B45" s="14" t="s">
        <v>10</v>
      </c>
      <c r="C45" s="15" t="s">
        <v>71</v>
      </c>
      <c r="D45" s="13" t="s">
        <v>20</v>
      </c>
      <c r="E45" s="21" t="s">
        <v>70</v>
      </c>
      <c r="F45" s="22">
        <v>44</v>
      </c>
      <c r="G45" s="22">
        <v>81.77</v>
      </c>
      <c r="H45" s="22">
        <f t="shared" si="1"/>
        <v>59.108</v>
      </c>
    </row>
    <row r="46" ht="24" customHeight="1" spans="1:8">
      <c r="A46" s="13">
        <v>43</v>
      </c>
      <c r="B46" s="14" t="s">
        <v>10</v>
      </c>
      <c r="C46" s="15" t="s">
        <v>72</v>
      </c>
      <c r="D46" s="13" t="s">
        <v>20</v>
      </c>
      <c r="E46" s="21" t="s">
        <v>70</v>
      </c>
      <c r="F46" s="13">
        <v>35</v>
      </c>
      <c r="G46" s="13" t="s">
        <v>16</v>
      </c>
      <c r="H46" s="22">
        <f>F46*0.6</f>
        <v>21</v>
      </c>
    </row>
    <row r="47" ht="24" customHeight="1" spans="1:8">
      <c r="A47" s="13">
        <v>44</v>
      </c>
      <c r="B47" s="14" t="s">
        <v>10</v>
      </c>
      <c r="C47" s="15" t="s">
        <v>73</v>
      </c>
      <c r="D47" s="13" t="s">
        <v>20</v>
      </c>
      <c r="E47" s="21" t="s">
        <v>74</v>
      </c>
      <c r="F47" s="22">
        <v>61</v>
      </c>
      <c r="G47" s="22">
        <v>81.26</v>
      </c>
      <c r="H47" s="22">
        <f t="shared" ref="H47:H54" si="2">F47*0.6+G47*0.4</f>
        <v>69.104</v>
      </c>
    </row>
    <row r="48" ht="24" customHeight="1" spans="1:8">
      <c r="A48" s="13">
        <v>45</v>
      </c>
      <c r="B48" s="14" t="s">
        <v>10</v>
      </c>
      <c r="C48" s="15" t="s">
        <v>75</v>
      </c>
      <c r="D48" s="13" t="s">
        <v>12</v>
      </c>
      <c r="E48" s="21" t="s">
        <v>74</v>
      </c>
      <c r="F48" s="22">
        <v>53</v>
      </c>
      <c r="G48" s="22">
        <v>77.15</v>
      </c>
      <c r="H48" s="22">
        <f t="shared" si="2"/>
        <v>62.66</v>
      </c>
    </row>
    <row r="49" ht="24" customHeight="1" spans="1:8">
      <c r="A49" s="13">
        <v>46</v>
      </c>
      <c r="B49" s="14" t="s">
        <v>10</v>
      </c>
      <c r="C49" s="15" t="s">
        <v>76</v>
      </c>
      <c r="D49" s="13" t="s">
        <v>12</v>
      </c>
      <c r="E49" s="21" t="s">
        <v>74</v>
      </c>
      <c r="F49" s="22">
        <v>50</v>
      </c>
      <c r="G49" s="22">
        <v>81.46</v>
      </c>
      <c r="H49" s="22">
        <f t="shared" si="2"/>
        <v>62.584</v>
      </c>
    </row>
    <row r="50" ht="24" customHeight="1" spans="1:8">
      <c r="A50" s="13">
        <v>47</v>
      </c>
      <c r="B50" s="14" t="s">
        <v>10</v>
      </c>
      <c r="C50" s="15" t="s">
        <v>77</v>
      </c>
      <c r="D50" s="13" t="s">
        <v>12</v>
      </c>
      <c r="E50" s="21" t="s">
        <v>78</v>
      </c>
      <c r="F50" s="22">
        <v>56</v>
      </c>
      <c r="G50" s="22">
        <v>87.35</v>
      </c>
      <c r="H50" s="22">
        <f t="shared" si="2"/>
        <v>68.54</v>
      </c>
    </row>
    <row r="51" ht="24" customHeight="1" spans="1:8">
      <c r="A51" s="13">
        <v>48</v>
      </c>
      <c r="B51" s="14" t="s">
        <v>10</v>
      </c>
      <c r="C51" s="15" t="s">
        <v>79</v>
      </c>
      <c r="D51" s="13" t="s">
        <v>12</v>
      </c>
      <c r="E51" s="21" t="s">
        <v>78</v>
      </c>
      <c r="F51" s="22">
        <v>41</v>
      </c>
      <c r="G51" s="22">
        <v>82.71</v>
      </c>
      <c r="H51" s="22">
        <f t="shared" si="2"/>
        <v>57.684</v>
      </c>
    </row>
    <row r="52" ht="24" customHeight="1" spans="1:8">
      <c r="A52" s="13">
        <v>49</v>
      </c>
      <c r="B52" s="14" t="s">
        <v>10</v>
      </c>
      <c r="C52" s="15" t="s">
        <v>80</v>
      </c>
      <c r="D52" s="13" t="s">
        <v>12</v>
      </c>
      <c r="E52" s="21" t="s">
        <v>78</v>
      </c>
      <c r="F52" s="22">
        <v>38</v>
      </c>
      <c r="G52" s="22">
        <v>85.35</v>
      </c>
      <c r="H52" s="22">
        <f t="shared" si="2"/>
        <v>56.94</v>
      </c>
    </row>
    <row r="53" ht="24" customHeight="1" spans="1:8">
      <c r="A53" s="13">
        <v>50</v>
      </c>
      <c r="B53" s="14" t="s">
        <v>10</v>
      </c>
      <c r="C53" s="15" t="s">
        <v>81</v>
      </c>
      <c r="D53" s="13" t="s">
        <v>12</v>
      </c>
      <c r="E53" s="21" t="s">
        <v>82</v>
      </c>
      <c r="F53" s="22">
        <v>40</v>
      </c>
      <c r="G53" s="22">
        <v>85.46</v>
      </c>
      <c r="H53" s="22">
        <f t="shared" si="2"/>
        <v>58.184</v>
      </c>
    </row>
    <row r="54" ht="24" customHeight="1" spans="1:8">
      <c r="A54" s="13">
        <v>51</v>
      </c>
      <c r="B54" s="14" t="s">
        <v>10</v>
      </c>
      <c r="C54" s="15" t="s">
        <v>83</v>
      </c>
      <c r="D54" s="13" t="s">
        <v>20</v>
      </c>
      <c r="E54" s="21" t="s">
        <v>84</v>
      </c>
      <c r="F54" s="22">
        <v>35</v>
      </c>
      <c r="G54" s="22">
        <v>84.35</v>
      </c>
      <c r="H54" s="22">
        <f t="shared" si="2"/>
        <v>54.74</v>
      </c>
    </row>
  </sheetData>
  <mergeCells count="2">
    <mergeCell ref="A1:H1"/>
    <mergeCell ref="A2:H2"/>
  </mergeCells>
  <pageMargins left="1.0625" right="0.393055555555556" top="0.60625" bottom="0.629861111111111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greatwall</dc:creator>
  <cp:lastModifiedBy>忱痕</cp:lastModifiedBy>
  <dcterms:created xsi:type="dcterms:W3CDTF">2025-12-05T23:56:00Z</dcterms:created>
  <dcterms:modified xsi:type="dcterms:W3CDTF">2025-12-15T15:05:50Z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475EC10095CC61A8C5B23F69F145727C_42</vt:lpwstr>
  </property>
</Properties>
</file>